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EB338B4-EE73-42EE-80F9-5CFF359BA1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17" i="1"/>
  <c r="L22" i="1"/>
  <c r="L25" i="1"/>
  <c r="L30" i="1"/>
  <c r="L33" i="1"/>
  <c r="L34" i="1"/>
  <c r="L38" i="1"/>
  <c r="L46" i="1"/>
  <c r="L49" i="1"/>
  <c r="L57" i="1"/>
  <c r="L65" i="1"/>
  <c r="L70" i="1"/>
  <c r="L73" i="1"/>
  <c r="L78" i="1"/>
  <c r="L82" i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K18" i="1"/>
  <c r="L18" i="1" s="1"/>
  <c r="K19" i="1"/>
  <c r="L19" i="1" s="1"/>
  <c r="K20" i="1"/>
  <c r="L20" i="1" s="1"/>
  <c r="K21" i="1"/>
  <c r="L21" i="1" s="1"/>
  <c r="K22" i="1"/>
  <c r="K23" i="1"/>
  <c r="L23" i="1" s="1"/>
  <c r="K24" i="1"/>
  <c r="L24" i="1" s="1"/>
  <c r="K25" i="1"/>
  <c r="K26" i="1"/>
  <c r="L26" i="1" s="1"/>
  <c r="K27" i="1"/>
  <c r="L27" i="1" s="1"/>
  <c r="K28" i="1"/>
  <c r="L28" i="1" s="1"/>
  <c r="K29" i="1"/>
  <c r="L29" i="1" s="1"/>
  <c r="K30" i="1"/>
  <c r="K31" i="1"/>
  <c r="L31" i="1" s="1"/>
  <c r="K32" i="1"/>
  <c r="L32" i="1" s="1"/>
  <c r="K33" i="1"/>
  <c r="K34" i="1"/>
  <c r="K35" i="1"/>
  <c r="L35" i="1" s="1"/>
  <c r="K36" i="1"/>
  <c r="L36" i="1" s="1"/>
  <c r="K37" i="1"/>
  <c r="L37" i="1" s="1"/>
  <c r="K38" i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K47" i="1"/>
  <c r="L47" i="1" s="1"/>
  <c r="K48" i="1"/>
  <c r="L48" i="1" s="1"/>
  <c r="K49" i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K66" i="1"/>
  <c r="L66" i="1" s="1"/>
  <c r="K67" i="1"/>
  <c r="L67" i="1" s="1"/>
  <c r="K68" i="1"/>
  <c r="L68" i="1" s="1"/>
  <c r="K69" i="1"/>
  <c r="L69" i="1" s="1"/>
  <c r="K70" i="1"/>
  <c r="K71" i="1"/>
  <c r="L71" i="1" s="1"/>
  <c r="K72" i="1"/>
  <c r="L72" i="1" s="1"/>
  <c r="K73" i="1"/>
  <c r="K74" i="1"/>
  <c r="L74" i="1" s="1"/>
  <c r="K75" i="1"/>
  <c r="L75" i="1" s="1"/>
  <c r="K76" i="1"/>
  <c r="L76" i="1" s="1"/>
  <c r="K77" i="1"/>
  <c r="L77" i="1" s="1"/>
  <c r="K78" i="1"/>
  <c r="K79" i="1"/>
  <c r="L79" i="1" s="1"/>
  <c r="K80" i="1"/>
  <c r="L80" i="1" s="1"/>
  <c r="K81" i="1"/>
  <c r="L81" i="1" s="1"/>
  <c r="K82" i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" i="1" l="1"/>
  <c r="L9" i="1" s="1"/>
</calcChain>
</file>

<file path=xl/sharedStrings.xml><?xml version="1.0" encoding="utf-8"?>
<sst xmlns="http://schemas.openxmlformats.org/spreadsheetml/2006/main" count="237" uniqueCount="214">
  <si>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</si>
  <si>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</si>
  <si>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</si>
  <si>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</si>
  <si>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</si>
  <si>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</si>
  <si>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</si>
  <si>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</si>
  <si>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</si>
  <si>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</si>
  <si>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</si>
  <si>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</si>
  <si>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</si>
  <si>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</si>
  <si>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</si>
  <si>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</si>
  <si>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</si>
  <si>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</si>
  <si>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</si>
  <si>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</si>
  <si>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</si>
  <si>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</si>
  <si>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</si>
  <si>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</si>
  <si>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</si>
  <si>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</si>
  <si>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</si>
  <si>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</si>
  <si>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</si>
  <si>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</si>
  <si>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</si>
  <si>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</si>
  <si>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</si>
  <si>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</si>
  <si>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</si>
  <si>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</si>
  <si>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</si>
  <si>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</si>
  <si>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</si>
  <si>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</si>
  <si>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</si>
  <si>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</si>
  <si>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</si>
  <si>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</si>
  <si>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</si>
  <si>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</si>
  <si>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</si>
  <si>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</si>
  <si>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</si>
  <si>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</si>
  <si>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</si>
  <si>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</si>
  <si>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</si>
  <si>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</si>
  <si>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</si>
  <si>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</si>
  <si>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</si>
  <si>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</si>
  <si>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</si>
  <si>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</si>
  <si>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</si>
  <si>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</si>
  <si>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</si>
  <si>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</si>
  <si>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</si>
  <si>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</si>
  <si>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</si>
  <si>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</si>
  <si>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</si>
  <si>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</si>
  <si>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</si>
  <si>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</si>
  <si>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</si>
  <si>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</si>
  <si>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</si>
  <si>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</si>
  <si>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</si>
  <si>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</si>
  <si>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</si>
  <si>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</si>
  <si>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</si>
  <si>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</si>
  <si>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</si>
  <si>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</si>
  <si>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</si>
  <si>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</si>
  <si>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</si>
  <si>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</si>
  <si>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</si>
  <si>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</si>
  <si>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</si>
  <si>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</si>
  <si>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</si>
  <si>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</si>
  <si>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</si>
  <si>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</si>
  <si>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</si>
  <si>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</si>
  <si>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</si>
  <si>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</si>
  <si>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</si>
  <si>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</si>
  <si>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</si>
  <si>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</si>
  <si>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</si>
  <si>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</si>
  <si>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</si>
  <si>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</si>
  <si>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</si>
  <si>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</si>
  <si>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</si>
  <si>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</si>
  <si>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</si>
  <si>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</si>
  <si>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</si>
  <si>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</si>
  <si>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</si>
  <si>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</si>
  <si>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</si>
  <si>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</si>
  <si>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</si>
  <si>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</si>
  <si>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</si>
  <si>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</si>
  <si>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</si>
  <si>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</si>
  <si>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</si>
  <si>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</si>
  <si>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</si>
  <si>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</si>
  <si>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</si>
  <si>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</si>
  <si>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</si>
  <si>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</si>
  <si>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</si>
  <si>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</si>
  <si>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</si>
  <si>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</si>
  <si>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</si>
  <si>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</si>
  <si>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</si>
  <si>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</si>
  <si>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</si>
  <si>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</si>
  <si>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</si>
  <si>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</si>
  <si>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</si>
  <si>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</si>
  <si>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</si>
  <si>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</si>
  <si>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</si>
  <si>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</si>
  <si>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</si>
  <si>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</si>
  <si>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</si>
  <si>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</si>
  <si>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</si>
  <si>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</si>
  <si>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</si>
  <si>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</si>
  <si>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</si>
  <si>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</si>
  <si>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</si>
  <si>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</si>
  <si>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</si>
  <si>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</si>
  <si>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</si>
  <si>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</si>
  <si>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</si>
  <si>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</si>
  <si>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</si>
  <si>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</si>
  <si>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</si>
  <si>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</si>
  <si>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</si>
  <si>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</si>
  <si>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</si>
  <si>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</si>
  <si>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</si>
  <si>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</si>
  <si>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</si>
  <si>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</si>
  <si>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</si>
  <si>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</si>
  <si>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</si>
  <si>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</si>
  <si>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</si>
  <si>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</si>
  <si>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</si>
  <si>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</si>
  <si>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</si>
  <si>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3,</t>
  </si>
  <si>
    <t>2,</t>
  </si>
  <si>
    <t>Čejović Jovana</t>
  </si>
  <si>
    <t>5, 6,</t>
  </si>
  <si>
    <t>141 / 18</t>
  </si>
  <si>
    <t>Medojević Bojan</t>
  </si>
  <si>
    <t>Garić Nađa</t>
  </si>
  <si>
    <t>1,2,3,5,6,9,</t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</si>
  <si>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>3,5,6,9,</t>
    </r>
  </si>
  <si>
    <r>
      <t>2,</t>
    </r>
    <r>
      <rPr>
        <sz val="11"/>
        <color rgb="FF00B050"/>
        <rFont val="Arial"/>
        <family val="2"/>
      </rPr>
      <t>3,5,6,9,</t>
    </r>
  </si>
  <si>
    <r>
      <t>1,</t>
    </r>
    <r>
      <rPr>
        <sz val="11"/>
        <color rgb="FF00B050"/>
        <rFont val="Arial"/>
        <family val="2"/>
      </rPr>
      <t>2,3,5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9</t>
    </r>
  </si>
  <si>
    <t>5,6,9,</t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</si>
  <si>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5,6,9,</t>
    </r>
  </si>
  <si>
    <t>2,3,5,6,9,</t>
  </si>
  <si>
    <r>
      <t>1,</t>
    </r>
    <r>
      <rPr>
        <sz val="11"/>
        <color rgb="FF00B050"/>
        <rFont val="Arial"/>
        <family val="2"/>
      </rPr>
      <t>2,3,5,6,9,</t>
    </r>
  </si>
  <si>
    <t>2,3,6,9,</t>
  </si>
  <si>
    <t>9,</t>
  </si>
  <si>
    <t xml:space="preserve">9, </t>
  </si>
  <si>
    <t>6,9,</t>
  </si>
  <si>
    <r>
      <t>1,2,</t>
    </r>
    <r>
      <rPr>
        <sz val="11"/>
        <color rgb="FF00B050"/>
        <rFont val="Arial"/>
        <family val="2"/>
      </rPr>
      <t>3,5,6,9,</t>
    </r>
  </si>
  <si>
    <r>
      <t>2,</t>
    </r>
    <r>
      <rPr>
        <sz val="11"/>
        <color rgb="FF00B050"/>
        <rFont val="Arial"/>
        <family val="2"/>
      </rPr>
      <t xml:space="preserve">3,5,6,9, </t>
    </r>
  </si>
  <si>
    <t xml:space="preserve">1,2,3,5,6,9, </t>
  </si>
  <si>
    <r>
      <t>2,</t>
    </r>
    <r>
      <rPr>
        <sz val="11"/>
        <color rgb="FF00B050"/>
        <rFont val="Arial"/>
        <family val="2"/>
      </rPr>
      <t>5,6,9,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</si>
</sst>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topLeftCell="A21" zoomScale="110" zoomScaleNormal="110" workbookViewId="0">
      <selection activeCell="N38" sqref="N38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188</v>
      </c>
    </row>
    <row r="4" spans="1:12" ht="15.6" x14ac:dyDescent="0.25">
      <c r="A4" s="6" t="s">
        <v>14</v>
      </c>
    </row>
    <row r="7" spans="1:12" ht="30" customHeight="1" x14ac:dyDescent="0.25">
      <c r="A7" s="18" t="s">
        <v>1</v>
      </c>
      <c r="B7" s="19" t="s">
        <v>2</v>
      </c>
      <c r="C7" s="19" t="s">
        <v>3</v>
      </c>
      <c r="D7" s="18" t="s">
        <v>4</v>
      </c>
      <c r="E7" s="18"/>
      <c r="F7" s="18" t="s">
        <v>7</v>
      </c>
      <c r="G7" s="18" t="s">
        <v>17</v>
      </c>
      <c r="H7" s="18"/>
      <c r="I7" s="18" t="s">
        <v>18</v>
      </c>
      <c r="J7" s="18"/>
      <c r="K7" s="18" t="s">
        <v>10</v>
      </c>
      <c r="L7" s="18" t="s">
        <v>187</v>
      </c>
    </row>
    <row r="8" spans="1:12" x14ac:dyDescent="0.25">
      <c r="A8" s="18"/>
      <c r="B8" s="19"/>
      <c r="C8" s="19"/>
      <c r="D8" s="5" t="s">
        <v>5</v>
      </c>
      <c r="E8" s="2" t="s">
        <v>6</v>
      </c>
      <c r="F8" s="18"/>
      <c r="G8" s="2" t="s">
        <v>8</v>
      </c>
      <c r="H8" s="2" t="s">
        <v>9</v>
      </c>
      <c r="I8" s="2" t="s">
        <v>8</v>
      </c>
      <c r="J8" s="2" t="s">
        <v>9</v>
      </c>
      <c r="K8" s="18"/>
      <c r="L8" s="18"/>
    </row>
    <row r="9" spans="1:12" x14ac:dyDescent="0.25">
      <c r="A9" s="8">
        <v>1</v>
      </c>
      <c r="B9" s="4" t="s">
        <v>19</v>
      </c>
      <c r="C9" s="4" t="s">
        <v>110</v>
      </c>
      <c r="D9" s="14" t="s">
        <v>198</v>
      </c>
      <c r="E9" s="9"/>
      <c r="F9" s="9"/>
      <c r="G9" s="9">
        <v>32</v>
      </c>
      <c r="H9" s="9"/>
      <c r="I9" s="9">
        <v>26.64</v>
      </c>
      <c r="J9" s="9"/>
      <c r="K9" s="12">
        <f>E9+F9+G9+H9+I9+J9</f>
        <v>58.64</v>
      </c>
      <c r="L9" s="13" t="str">
        <f>IF(K9&gt;=90,"A",IF(K9&gt;=80,"B",IF(K9&gt;=70,"C",IF(K9&gt;=60,"D",IF(K9&gt;=50,"E",IF(K9=0,"-","F"))))))</f>
        <v>E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/>
      <c r="F10" s="9"/>
      <c r="G10" s="9">
        <v>17</v>
      </c>
      <c r="H10" s="9"/>
      <c r="I10" s="9"/>
      <c r="J10" s="9"/>
      <c r="K10" s="12">
        <f t="shared" ref="K10:K73" si="0">E10+F10+G10+H10+I10+J10</f>
        <v>17</v>
      </c>
      <c r="L10" s="13" t="str">
        <f t="shared" ref="L10:L73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21</v>
      </c>
      <c r="C11" s="4" t="s">
        <v>112</v>
      </c>
      <c r="D11" s="14" t="s">
        <v>204</v>
      </c>
      <c r="E11" s="9"/>
      <c r="F11" s="9"/>
      <c r="G11" s="9">
        <v>17</v>
      </c>
      <c r="H11" s="9"/>
      <c r="I11" s="9">
        <v>22.2</v>
      </c>
      <c r="J11" s="9"/>
      <c r="K11" s="12">
        <f t="shared" si="0"/>
        <v>39.200000000000003</v>
      </c>
      <c r="L11" s="13" t="str">
        <f t="shared" si="1"/>
        <v>F</v>
      </c>
    </row>
    <row r="12" spans="1:12" x14ac:dyDescent="0.25">
      <c r="A12" s="8">
        <v>4</v>
      </c>
      <c r="B12" s="4" t="s">
        <v>22</v>
      </c>
      <c r="C12" s="4" t="s">
        <v>172</v>
      </c>
      <c r="D12" s="14" t="s">
        <v>191</v>
      </c>
      <c r="E12" s="9"/>
      <c r="F12" s="9"/>
      <c r="G12" s="9">
        <v>10</v>
      </c>
      <c r="H12" s="9"/>
      <c r="I12" s="9">
        <v>4.4400000000000004</v>
      </c>
      <c r="J12" s="9"/>
      <c r="K12" s="12">
        <f t="shared" si="0"/>
        <v>14.440000000000001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200</v>
      </c>
      <c r="E13" s="9"/>
      <c r="F13" s="9"/>
      <c r="G13" s="9">
        <v>22</v>
      </c>
      <c r="H13" s="9"/>
      <c r="I13" s="9">
        <v>17.760000000000002</v>
      </c>
      <c r="J13" s="9"/>
      <c r="K13" s="12">
        <f t="shared" si="0"/>
        <v>39.760000000000005</v>
      </c>
      <c r="L13" s="13" t="str">
        <f t="shared" si="1"/>
        <v>F</v>
      </c>
    </row>
    <row r="14" spans="1:12" x14ac:dyDescent="0.25">
      <c r="A14" s="8">
        <v>6</v>
      </c>
      <c r="B14" s="4" t="s">
        <v>24</v>
      </c>
      <c r="C14" s="4" t="s">
        <v>114</v>
      </c>
      <c r="D14" s="14" t="s">
        <v>204</v>
      </c>
      <c r="E14" s="9"/>
      <c r="F14" s="9"/>
      <c r="G14" s="9">
        <v>28</v>
      </c>
      <c r="H14" s="9"/>
      <c r="I14" s="9">
        <v>22.2</v>
      </c>
      <c r="J14" s="9"/>
      <c r="K14" s="12">
        <f t="shared" si="0"/>
        <v>50.2</v>
      </c>
      <c r="L14" s="13" t="str">
        <f t="shared" si="1"/>
        <v>E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/>
      <c r="F15" s="9"/>
      <c r="G15" s="9">
        <v>34</v>
      </c>
      <c r="H15" s="9"/>
      <c r="I15" s="9"/>
      <c r="J15" s="9"/>
      <c r="K15" s="12">
        <f t="shared" si="0"/>
        <v>34</v>
      </c>
      <c r="L15" s="13" t="str">
        <f t="shared" si="1"/>
        <v>F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/>
      <c r="F16" s="9"/>
      <c r="G16" s="9">
        <v>22</v>
      </c>
      <c r="H16" s="9"/>
      <c r="I16" s="9"/>
      <c r="J16" s="9"/>
      <c r="K16" s="12">
        <f t="shared" si="0"/>
        <v>22</v>
      </c>
      <c r="L16" s="13" t="str">
        <f t="shared" si="1"/>
        <v>F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28</v>
      </c>
      <c r="C18" s="4" t="s">
        <v>118</v>
      </c>
      <c r="D18" s="14" t="s">
        <v>198</v>
      </c>
      <c r="E18" s="9"/>
      <c r="F18" s="9"/>
      <c r="G18" s="9"/>
      <c r="H18" s="9"/>
      <c r="I18" s="9">
        <v>26.64</v>
      </c>
      <c r="J18" s="9"/>
      <c r="K18" s="12">
        <f t="shared" si="0"/>
        <v>26.64</v>
      </c>
      <c r="L18" s="13" t="str">
        <f t="shared" si="1"/>
        <v>F</v>
      </c>
    </row>
    <row r="19" spans="1:12" x14ac:dyDescent="0.25">
      <c r="A19" s="8">
        <v>11</v>
      </c>
      <c r="B19" s="4" t="s">
        <v>29</v>
      </c>
      <c r="C19" s="4" t="s">
        <v>173</v>
      </c>
      <c r="D19" s="4" t="s">
        <v>201</v>
      </c>
      <c r="E19" s="9"/>
      <c r="F19" s="9"/>
      <c r="G19" s="9">
        <v>20</v>
      </c>
      <c r="H19" s="9"/>
      <c r="I19" s="9">
        <v>17.760000000000002</v>
      </c>
      <c r="J19" s="9"/>
      <c r="K19" s="12">
        <f t="shared" si="0"/>
        <v>37.760000000000005</v>
      </c>
      <c r="L19" s="13" t="str">
        <f t="shared" si="1"/>
        <v>F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192</v>
      </c>
      <c r="E20" s="9"/>
      <c r="F20" s="9"/>
      <c r="G20" s="9">
        <v>27</v>
      </c>
      <c r="H20" s="9"/>
      <c r="I20" s="9"/>
      <c r="J20" s="9"/>
      <c r="K20" s="12">
        <f t="shared" si="0"/>
        <v>27</v>
      </c>
      <c r="L20" s="13" t="str">
        <f t="shared" si="1"/>
        <v>F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205</v>
      </c>
      <c r="E21" s="9"/>
      <c r="F21" s="9"/>
      <c r="G21" s="9">
        <v>15</v>
      </c>
      <c r="H21" s="9"/>
      <c r="I21" s="9">
        <v>22.2</v>
      </c>
      <c r="J21" s="9"/>
      <c r="K21" s="12">
        <f t="shared" si="0"/>
        <v>37.200000000000003</v>
      </c>
      <c r="L21" s="13" t="str">
        <f t="shared" si="1"/>
        <v>F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/>
      <c r="F22" s="9"/>
      <c r="G22" s="9">
        <v>35</v>
      </c>
      <c r="H22" s="9"/>
      <c r="I22" s="9"/>
      <c r="J22" s="9"/>
      <c r="K22" s="12">
        <f t="shared" si="0"/>
        <v>35</v>
      </c>
      <c r="L22" s="13" t="str">
        <f t="shared" si="1"/>
        <v>F</v>
      </c>
    </row>
    <row r="23" spans="1:12" x14ac:dyDescent="0.25">
      <c r="A23" s="8">
        <v>15</v>
      </c>
      <c r="B23" s="4" t="s">
        <v>34</v>
      </c>
      <c r="C23" s="4" t="s">
        <v>35</v>
      </c>
      <c r="D23" s="14" t="s">
        <v>198</v>
      </c>
      <c r="E23" s="9"/>
      <c r="F23" s="9"/>
      <c r="G23" s="9">
        <v>33</v>
      </c>
      <c r="H23" s="9"/>
      <c r="I23" s="9">
        <v>26.64</v>
      </c>
      <c r="J23" s="9"/>
      <c r="K23" s="12">
        <f t="shared" si="0"/>
        <v>59.64</v>
      </c>
      <c r="L23" s="13" t="str">
        <f t="shared" si="1"/>
        <v>E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205</v>
      </c>
      <c r="E24" s="9"/>
      <c r="F24" s="9"/>
      <c r="G24" s="9">
        <v>11</v>
      </c>
      <c r="H24" s="9"/>
      <c r="I24" s="9">
        <v>22.2</v>
      </c>
      <c r="J24" s="9"/>
      <c r="K24" s="12">
        <f t="shared" si="0"/>
        <v>33.200000000000003</v>
      </c>
      <c r="L24" s="13" t="str">
        <f t="shared" si="1"/>
        <v>F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/>
      <c r="I25" s="9"/>
      <c r="J25" s="9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4" t="s">
        <v>38</v>
      </c>
      <c r="C26" s="4" t="s">
        <v>123</v>
      </c>
      <c r="D26" s="14" t="s">
        <v>212</v>
      </c>
      <c r="E26" s="9"/>
      <c r="F26" s="9"/>
      <c r="G26" s="9">
        <v>33</v>
      </c>
      <c r="H26" s="9"/>
      <c r="I26" s="9">
        <v>26.64</v>
      </c>
      <c r="J26" s="9"/>
      <c r="K26" s="12">
        <f t="shared" si="0"/>
        <v>59.64</v>
      </c>
      <c r="L26" s="13" t="str">
        <f t="shared" si="1"/>
        <v>E</v>
      </c>
    </row>
    <row r="27" spans="1:12" x14ac:dyDescent="0.25">
      <c r="A27" s="8">
        <v>19</v>
      </c>
      <c r="B27" s="4" t="s">
        <v>39</v>
      </c>
      <c r="C27" s="4" t="s">
        <v>124</v>
      </c>
      <c r="D27" s="14" t="s">
        <v>206</v>
      </c>
      <c r="E27" s="9"/>
      <c r="F27" s="9"/>
      <c r="G27" s="9">
        <v>25</v>
      </c>
      <c r="H27" s="9"/>
      <c r="I27" s="9">
        <v>17.760000000000002</v>
      </c>
      <c r="J27" s="9"/>
      <c r="K27" s="12">
        <f t="shared" si="0"/>
        <v>42.760000000000005</v>
      </c>
      <c r="L27" s="13" t="str">
        <f t="shared" si="1"/>
        <v>F</v>
      </c>
    </row>
    <row r="28" spans="1:12" x14ac:dyDescent="0.25">
      <c r="A28" s="8">
        <v>20</v>
      </c>
      <c r="B28" s="4" t="s">
        <v>40</v>
      </c>
      <c r="C28" s="4" t="s">
        <v>184</v>
      </c>
      <c r="D28" s="14" t="s">
        <v>204</v>
      </c>
      <c r="E28" s="9"/>
      <c r="F28" s="9"/>
      <c r="G28" s="9"/>
      <c r="H28" s="9"/>
      <c r="I28" s="9">
        <v>22.2</v>
      </c>
      <c r="J28" s="9"/>
      <c r="K28" s="12">
        <f t="shared" si="0"/>
        <v>22.2</v>
      </c>
      <c r="L28" s="13" t="str">
        <f t="shared" si="1"/>
        <v>F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/>
      <c r="F29" s="9"/>
      <c r="G29" s="9">
        <v>30</v>
      </c>
      <c r="H29" s="9"/>
      <c r="I29" s="9"/>
      <c r="J29" s="9"/>
      <c r="K29" s="12">
        <f t="shared" si="0"/>
        <v>30</v>
      </c>
      <c r="L29" s="13" t="str">
        <f t="shared" si="1"/>
        <v>F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/>
      <c r="F30" s="9"/>
      <c r="G30" s="9">
        <v>27</v>
      </c>
      <c r="H30" s="9"/>
      <c r="I30" s="9"/>
      <c r="J30" s="9"/>
      <c r="K30" s="12">
        <f t="shared" si="0"/>
        <v>27</v>
      </c>
      <c r="L30" s="13" t="str">
        <f t="shared" si="1"/>
        <v>F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/>
      <c r="F31" s="9"/>
      <c r="G31" s="9">
        <v>19</v>
      </c>
      <c r="H31" s="9"/>
      <c r="I31" s="9"/>
      <c r="J31" s="9"/>
      <c r="K31" s="12">
        <f t="shared" si="0"/>
        <v>19</v>
      </c>
      <c r="L31" s="13" t="str">
        <f t="shared" si="1"/>
        <v>F</v>
      </c>
    </row>
    <row r="32" spans="1:12" x14ac:dyDescent="0.25">
      <c r="A32" s="8">
        <v>24</v>
      </c>
      <c r="B32" s="4" t="s">
        <v>44</v>
      </c>
      <c r="C32" s="4" t="s">
        <v>128</v>
      </c>
      <c r="D32" s="14" t="s">
        <v>202</v>
      </c>
      <c r="E32" s="9"/>
      <c r="F32" s="9"/>
      <c r="G32" s="9">
        <v>22</v>
      </c>
      <c r="H32" s="9"/>
      <c r="I32" s="9">
        <v>13.32</v>
      </c>
      <c r="J32" s="9"/>
      <c r="K32" s="12">
        <f t="shared" si="0"/>
        <v>35.32</v>
      </c>
      <c r="L32" s="13" t="str">
        <f t="shared" si="1"/>
        <v>F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/>
      <c r="F33" s="9"/>
      <c r="G33" s="9">
        <v>26</v>
      </c>
      <c r="H33" s="9"/>
      <c r="I33" s="9"/>
      <c r="J33" s="9"/>
      <c r="K33" s="12">
        <f t="shared" si="0"/>
        <v>26</v>
      </c>
      <c r="L33" s="13" t="str">
        <f t="shared" si="1"/>
        <v>F</v>
      </c>
    </row>
    <row r="34" spans="1:12" x14ac:dyDescent="0.25">
      <c r="A34" s="8">
        <v>26</v>
      </c>
      <c r="B34" s="4" t="s">
        <v>189</v>
      </c>
      <c r="C34" s="4" t="s">
        <v>190</v>
      </c>
      <c r="D34" s="4"/>
      <c r="E34" s="9"/>
      <c r="F34" s="9"/>
      <c r="G34" s="9">
        <v>24</v>
      </c>
      <c r="H34" s="9"/>
      <c r="I34" s="9"/>
      <c r="J34" s="9"/>
      <c r="K34" s="12">
        <f t="shared" si="0"/>
        <v>24</v>
      </c>
      <c r="L34" s="13" t="str">
        <f t="shared" si="1"/>
        <v>F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/>
      <c r="F35" s="9"/>
      <c r="G35" s="9">
        <v>7</v>
      </c>
      <c r="H35" s="9"/>
      <c r="I35" s="9"/>
      <c r="J35" s="9"/>
      <c r="K35" s="12">
        <f t="shared" si="0"/>
        <v>7</v>
      </c>
      <c r="L35" s="13" t="str">
        <f t="shared" si="1"/>
        <v>F</v>
      </c>
    </row>
    <row r="36" spans="1:12" x14ac:dyDescent="0.25">
      <c r="A36" s="8">
        <v>28</v>
      </c>
      <c r="B36" s="4" t="s">
        <v>48</v>
      </c>
      <c r="C36" s="4" t="s">
        <v>130</v>
      </c>
      <c r="D36" s="14" t="s">
        <v>202</v>
      </c>
      <c r="E36" s="9"/>
      <c r="F36" s="9"/>
      <c r="G36" s="9">
        <v>15</v>
      </c>
      <c r="H36" s="9"/>
      <c r="I36" s="9">
        <v>13.32</v>
      </c>
      <c r="J36" s="9"/>
      <c r="K36" s="12">
        <f t="shared" si="0"/>
        <v>28.32</v>
      </c>
      <c r="L36" s="13" t="str">
        <f t="shared" si="1"/>
        <v>F</v>
      </c>
    </row>
    <row r="37" spans="1:12" x14ac:dyDescent="0.25">
      <c r="A37" s="8">
        <v>29</v>
      </c>
      <c r="B37" s="4" t="s">
        <v>49</v>
      </c>
      <c r="C37" s="4" t="s">
        <v>131</v>
      </c>
      <c r="D37" s="14" t="s">
        <v>204</v>
      </c>
      <c r="E37" s="9"/>
      <c r="F37" s="9"/>
      <c r="G37" s="9">
        <v>32</v>
      </c>
      <c r="H37" s="9"/>
      <c r="I37" s="9">
        <v>22.2</v>
      </c>
      <c r="J37" s="9"/>
      <c r="K37" s="12">
        <f t="shared" si="0"/>
        <v>54.2</v>
      </c>
      <c r="L37" s="13" t="str">
        <f t="shared" si="1"/>
        <v>E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/>
      <c r="F38" s="9"/>
      <c r="G38" s="9">
        <v>16</v>
      </c>
      <c r="H38" s="9"/>
      <c r="I38" s="9"/>
      <c r="J38" s="9"/>
      <c r="K38" s="12">
        <f t="shared" si="0"/>
        <v>16</v>
      </c>
      <c r="L38" s="13" t="str">
        <f t="shared" si="1"/>
        <v>F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/>
      <c r="F39" s="9"/>
      <c r="G39" s="9">
        <v>23</v>
      </c>
      <c r="H39" s="9"/>
      <c r="I39" s="9"/>
      <c r="J39" s="9"/>
      <c r="K39" s="12">
        <f t="shared" si="0"/>
        <v>23</v>
      </c>
      <c r="L39" s="13" t="str">
        <f t="shared" si="1"/>
        <v>F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/>
      <c r="F40" s="9"/>
      <c r="G40" s="9">
        <v>16</v>
      </c>
      <c r="H40" s="9"/>
      <c r="I40" s="9"/>
      <c r="J40" s="9"/>
      <c r="K40" s="12">
        <f t="shared" si="0"/>
        <v>16</v>
      </c>
      <c r="L40" s="13" t="str">
        <f t="shared" si="1"/>
        <v>F</v>
      </c>
    </row>
    <row r="41" spans="1:12" x14ac:dyDescent="0.25">
      <c r="A41" s="8">
        <v>33</v>
      </c>
      <c r="B41" s="4" t="s">
        <v>53</v>
      </c>
      <c r="C41" s="4" t="s">
        <v>174</v>
      </c>
      <c r="D41" s="14" t="s">
        <v>208</v>
      </c>
      <c r="E41" s="9"/>
      <c r="F41" s="9"/>
      <c r="G41" s="9">
        <v>14</v>
      </c>
      <c r="H41" s="9"/>
      <c r="I41" s="9">
        <v>4.4400000000000004</v>
      </c>
      <c r="J41" s="9"/>
      <c r="K41" s="12">
        <f t="shared" si="0"/>
        <v>18.440000000000001</v>
      </c>
      <c r="L41" s="13" t="str">
        <f t="shared" si="1"/>
        <v>F</v>
      </c>
    </row>
    <row r="42" spans="1:12" x14ac:dyDescent="0.25">
      <c r="A42" s="8">
        <v>34</v>
      </c>
      <c r="B42" s="4" t="s">
        <v>54</v>
      </c>
      <c r="C42" s="4" t="s">
        <v>135</v>
      </c>
      <c r="D42" s="16" t="s">
        <v>213</v>
      </c>
      <c r="E42" s="9"/>
      <c r="F42" s="9"/>
      <c r="G42" s="9">
        <v>9</v>
      </c>
      <c r="H42" s="9"/>
      <c r="I42" s="9">
        <v>13.32</v>
      </c>
      <c r="J42" s="9"/>
      <c r="K42" s="12">
        <f t="shared" si="0"/>
        <v>22.32</v>
      </c>
      <c r="L42" s="13" t="str">
        <f t="shared" si="1"/>
        <v>F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/>
      <c r="F43" s="9"/>
      <c r="G43" s="9">
        <v>14</v>
      </c>
      <c r="H43" s="9"/>
      <c r="I43" s="9"/>
      <c r="J43" s="9"/>
      <c r="K43" s="12">
        <f t="shared" si="0"/>
        <v>14</v>
      </c>
      <c r="L43" s="13" t="str">
        <f t="shared" si="1"/>
        <v>F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/>
      <c r="F44" s="9"/>
      <c r="G44" s="9">
        <v>10</v>
      </c>
      <c r="H44" s="9"/>
      <c r="I44" s="9"/>
      <c r="J44" s="9"/>
      <c r="K44" s="12">
        <f t="shared" si="0"/>
        <v>10</v>
      </c>
      <c r="L44" s="13" t="str">
        <f t="shared" si="1"/>
        <v>F</v>
      </c>
    </row>
    <row r="45" spans="1:12" x14ac:dyDescent="0.25">
      <c r="A45" s="8">
        <v>37</v>
      </c>
      <c r="B45" s="4" t="s">
        <v>57</v>
      </c>
      <c r="C45" s="4" t="s">
        <v>193</v>
      </c>
      <c r="D45" s="14" t="s">
        <v>209</v>
      </c>
      <c r="E45" s="9"/>
      <c r="F45" s="9"/>
      <c r="G45" s="9">
        <v>20</v>
      </c>
      <c r="H45" s="9"/>
      <c r="I45" s="9">
        <v>8.8800000000000008</v>
      </c>
      <c r="J45" s="9"/>
      <c r="K45" s="12">
        <f t="shared" si="0"/>
        <v>28.880000000000003</v>
      </c>
      <c r="L45" s="13" t="str">
        <f t="shared" si="1"/>
        <v>F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200</v>
      </c>
      <c r="E46" s="9"/>
      <c r="F46" s="9"/>
      <c r="G46" s="9">
        <v>24</v>
      </c>
      <c r="H46" s="9"/>
      <c r="I46" s="9">
        <v>17.760000000000002</v>
      </c>
      <c r="J46" s="9"/>
      <c r="K46" s="12">
        <f t="shared" si="0"/>
        <v>41.760000000000005</v>
      </c>
      <c r="L46" s="13" t="str">
        <f t="shared" si="1"/>
        <v>F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/>
      <c r="I47" s="9"/>
      <c r="J47" s="9"/>
      <c r="K47" s="12">
        <f t="shared" si="0"/>
        <v>0</v>
      </c>
      <c r="L47" s="13" t="str">
        <f t="shared" si="1"/>
        <v>-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/>
      <c r="I48" s="9"/>
      <c r="J48" s="9"/>
      <c r="K48" s="12">
        <f t="shared" si="0"/>
        <v>0</v>
      </c>
      <c r="L48" s="13" t="str">
        <f t="shared" si="1"/>
        <v>-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/>
      <c r="F49" s="9"/>
      <c r="G49" s="9">
        <v>13</v>
      </c>
      <c r="H49" s="9"/>
      <c r="I49" s="9"/>
      <c r="J49" s="9"/>
      <c r="K49" s="12">
        <f t="shared" si="0"/>
        <v>13</v>
      </c>
      <c r="L49" s="13" t="str">
        <f t="shared" si="1"/>
        <v>F</v>
      </c>
    </row>
    <row r="50" spans="1:12" x14ac:dyDescent="0.25">
      <c r="A50" s="8">
        <v>42</v>
      </c>
      <c r="B50" s="4" t="s">
        <v>62</v>
      </c>
      <c r="C50" s="4" t="s">
        <v>142</v>
      </c>
      <c r="D50" s="14" t="s">
        <v>204</v>
      </c>
      <c r="E50" s="9"/>
      <c r="F50" s="9"/>
      <c r="G50" s="9">
        <v>26</v>
      </c>
      <c r="H50" s="9"/>
      <c r="I50" s="9">
        <v>22.2</v>
      </c>
      <c r="J50" s="9"/>
      <c r="K50" s="12">
        <f t="shared" si="0"/>
        <v>48.2</v>
      </c>
      <c r="L50" s="13" t="str">
        <f t="shared" si="1"/>
        <v>F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/>
      <c r="F51" s="9"/>
      <c r="G51" s="9">
        <v>12</v>
      </c>
      <c r="H51" s="9"/>
      <c r="I51" s="9"/>
      <c r="J51" s="9"/>
      <c r="K51" s="12">
        <f t="shared" si="0"/>
        <v>12</v>
      </c>
      <c r="L51" s="13" t="str">
        <f t="shared" si="1"/>
        <v>F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/>
      <c r="F52" s="9"/>
      <c r="G52" s="9">
        <v>12</v>
      </c>
      <c r="H52" s="9"/>
      <c r="I52" s="9"/>
      <c r="J52" s="9"/>
      <c r="K52" s="12">
        <f t="shared" si="0"/>
        <v>12</v>
      </c>
      <c r="L52" s="13" t="str">
        <f t="shared" si="1"/>
        <v>F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211</v>
      </c>
      <c r="E53" s="9"/>
      <c r="F53" s="9"/>
      <c r="G53" s="9">
        <v>23</v>
      </c>
      <c r="H53" s="9"/>
      <c r="I53" s="9">
        <v>17.760000000000002</v>
      </c>
      <c r="J53" s="9"/>
      <c r="K53" s="12">
        <f t="shared" si="0"/>
        <v>40.760000000000005</v>
      </c>
      <c r="L53" s="13" t="str">
        <f t="shared" si="1"/>
        <v>F</v>
      </c>
    </row>
    <row r="54" spans="1:12" x14ac:dyDescent="0.25">
      <c r="A54" s="8">
        <v>46</v>
      </c>
      <c r="B54" s="4" t="s">
        <v>67</v>
      </c>
      <c r="C54" s="4" t="s">
        <v>145</v>
      </c>
      <c r="D54" s="14" t="s">
        <v>198</v>
      </c>
      <c r="E54" s="9"/>
      <c r="F54" s="9"/>
      <c r="G54" s="9">
        <v>28</v>
      </c>
      <c r="H54" s="9"/>
      <c r="I54" s="9">
        <v>26.64</v>
      </c>
      <c r="J54" s="9"/>
      <c r="K54" s="12">
        <f t="shared" si="0"/>
        <v>54.64</v>
      </c>
      <c r="L54" s="13" t="str">
        <f t="shared" si="1"/>
        <v>E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/>
      <c r="F55" s="9"/>
      <c r="G55" s="9">
        <v>15</v>
      </c>
      <c r="H55" s="9"/>
      <c r="I55" s="9"/>
      <c r="J55" s="9"/>
      <c r="K55" s="12">
        <f t="shared" si="0"/>
        <v>15</v>
      </c>
      <c r="L55" s="13" t="str">
        <f t="shared" si="1"/>
        <v>F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/>
      <c r="I56" s="9"/>
      <c r="J56" s="9"/>
      <c r="K56" s="12">
        <f t="shared" si="0"/>
        <v>0</v>
      </c>
      <c r="L56" s="13" t="str">
        <f t="shared" si="1"/>
        <v>-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/>
      <c r="F57" s="9"/>
      <c r="G57" s="9">
        <v>17</v>
      </c>
      <c r="H57" s="9"/>
      <c r="I57" s="9"/>
      <c r="J57" s="9"/>
      <c r="K57" s="12">
        <f t="shared" si="0"/>
        <v>17</v>
      </c>
      <c r="L57" s="13" t="str">
        <f t="shared" si="1"/>
        <v>F</v>
      </c>
    </row>
    <row r="58" spans="1:12" x14ac:dyDescent="0.25">
      <c r="A58" s="8">
        <v>50</v>
      </c>
      <c r="B58" s="4" t="s">
        <v>71</v>
      </c>
      <c r="C58" s="4" t="s">
        <v>175</v>
      </c>
      <c r="D58" s="14" t="s">
        <v>198</v>
      </c>
      <c r="E58" s="9"/>
      <c r="F58" s="9"/>
      <c r="G58" s="9">
        <v>26</v>
      </c>
      <c r="H58" s="9"/>
      <c r="I58" s="9">
        <v>26.64</v>
      </c>
      <c r="J58" s="9"/>
      <c r="K58" s="12">
        <f t="shared" si="0"/>
        <v>52.64</v>
      </c>
      <c r="L58" s="13" t="str">
        <f t="shared" si="1"/>
        <v>E</v>
      </c>
    </row>
    <row r="59" spans="1:12" x14ac:dyDescent="0.25">
      <c r="A59" s="8">
        <v>51</v>
      </c>
      <c r="B59" s="4" t="s">
        <v>72</v>
      </c>
      <c r="C59" s="4" t="s">
        <v>149</v>
      </c>
      <c r="D59" s="14" t="s">
        <v>198</v>
      </c>
      <c r="E59" s="9"/>
      <c r="F59" s="9"/>
      <c r="G59" s="9">
        <v>15</v>
      </c>
      <c r="H59" s="9"/>
      <c r="I59" s="9">
        <v>26.64</v>
      </c>
      <c r="J59" s="9"/>
      <c r="K59" s="12">
        <f t="shared" si="0"/>
        <v>41.64</v>
      </c>
      <c r="L59" s="13" t="str">
        <f t="shared" si="1"/>
        <v>F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/>
      <c r="I60" s="9"/>
      <c r="J60" s="9"/>
      <c r="K60" s="12">
        <f t="shared" si="0"/>
        <v>0</v>
      </c>
      <c r="L60" s="13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176</v>
      </c>
      <c r="D61" s="14" t="s">
        <v>198</v>
      </c>
      <c r="E61" s="9"/>
      <c r="F61" s="9"/>
      <c r="G61" s="9">
        <v>20</v>
      </c>
      <c r="H61" s="9"/>
      <c r="I61" s="9">
        <v>26.64</v>
      </c>
      <c r="J61" s="9"/>
      <c r="K61" s="12">
        <f t="shared" si="0"/>
        <v>46.64</v>
      </c>
      <c r="L61" s="13" t="str">
        <f t="shared" si="1"/>
        <v>F</v>
      </c>
    </row>
    <row r="62" spans="1:12" x14ac:dyDescent="0.25">
      <c r="A62" s="8">
        <v>54</v>
      </c>
      <c r="B62" s="4" t="s">
        <v>75</v>
      </c>
      <c r="C62" s="4" t="s">
        <v>151</v>
      </c>
      <c r="D62" s="14" t="s">
        <v>207</v>
      </c>
      <c r="E62" s="9"/>
      <c r="F62" s="9"/>
      <c r="G62" s="9">
        <v>22</v>
      </c>
      <c r="H62" s="9"/>
      <c r="I62" s="9">
        <v>4.4400000000000004</v>
      </c>
      <c r="J62" s="9"/>
      <c r="K62" s="12">
        <f t="shared" si="0"/>
        <v>26.44</v>
      </c>
      <c r="L62" s="13" t="str">
        <f t="shared" si="1"/>
        <v>F</v>
      </c>
    </row>
    <row r="63" spans="1:12" x14ac:dyDescent="0.25">
      <c r="A63" s="8">
        <v>55</v>
      </c>
      <c r="B63" s="4" t="s">
        <v>76</v>
      </c>
      <c r="C63" s="4" t="s">
        <v>177</v>
      </c>
      <c r="D63" s="4"/>
      <c r="E63" s="9"/>
      <c r="F63" s="9"/>
      <c r="G63" s="9">
        <v>16</v>
      </c>
      <c r="H63" s="9"/>
      <c r="I63" s="9"/>
      <c r="J63" s="9"/>
      <c r="K63" s="12">
        <f t="shared" si="0"/>
        <v>16</v>
      </c>
      <c r="L63" s="13" t="str">
        <f t="shared" si="1"/>
        <v>F</v>
      </c>
    </row>
    <row r="64" spans="1:12" x14ac:dyDescent="0.25">
      <c r="A64" s="8">
        <v>56</v>
      </c>
      <c r="B64" s="4" t="s">
        <v>77</v>
      </c>
      <c r="C64" s="4" t="s">
        <v>178</v>
      </c>
      <c r="D64" s="4"/>
      <c r="E64" s="9"/>
      <c r="F64" s="9"/>
      <c r="G64" s="9">
        <v>16</v>
      </c>
      <c r="H64" s="9"/>
      <c r="I64" s="9"/>
      <c r="J64" s="9"/>
      <c r="K64" s="12">
        <f t="shared" si="0"/>
        <v>16</v>
      </c>
      <c r="L64" s="13" t="str">
        <f t="shared" si="1"/>
        <v>F</v>
      </c>
    </row>
    <row r="65" spans="1:12" x14ac:dyDescent="0.25">
      <c r="A65" s="8">
        <v>57</v>
      </c>
      <c r="B65" s="4" t="s">
        <v>78</v>
      </c>
      <c r="C65" s="4" t="s">
        <v>185</v>
      </c>
      <c r="D65" s="4"/>
      <c r="E65" s="9"/>
      <c r="F65" s="9"/>
      <c r="G65" s="9">
        <v>9</v>
      </c>
      <c r="H65" s="9"/>
      <c r="I65" s="9"/>
      <c r="J65" s="9"/>
      <c r="K65" s="12">
        <f t="shared" si="0"/>
        <v>9</v>
      </c>
      <c r="L65" s="13" t="str">
        <f t="shared" si="1"/>
        <v>F</v>
      </c>
    </row>
    <row r="66" spans="1:12" x14ac:dyDescent="0.25">
      <c r="A66" s="8">
        <v>58</v>
      </c>
      <c r="B66" s="4" t="s">
        <v>79</v>
      </c>
      <c r="C66" s="4" t="s">
        <v>152</v>
      </c>
      <c r="D66" s="14" t="s">
        <v>202</v>
      </c>
      <c r="E66" s="9"/>
      <c r="F66" s="9"/>
      <c r="G66" s="9"/>
      <c r="H66" s="9"/>
      <c r="I66" s="9">
        <v>13.32</v>
      </c>
      <c r="J66" s="9"/>
      <c r="K66" s="12">
        <f t="shared" si="0"/>
        <v>13.32</v>
      </c>
      <c r="L66" s="13" t="str">
        <f t="shared" si="1"/>
        <v>F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/>
      <c r="F67" s="9"/>
      <c r="G67" s="9">
        <v>17</v>
      </c>
      <c r="H67" s="9"/>
      <c r="I67" s="9"/>
      <c r="J67" s="9"/>
      <c r="K67" s="12">
        <f t="shared" si="0"/>
        <v>17</v>
      </c>
      <c r="L67" s="13" t="str">
        <f t="shared" si="1"/>
        <v>F</v>
      </c>
    </row>
    <row r="68" spans="1:12" x14ac:dyDescent="0.25">
      <c r="A68" s="8">
        <v>60</v>
      </c>
      <c r="B68" s="4" t="s">
        <v>81</v>
      </c>
      <c r="C68" s="4" t="s">
        <v>179</v>
      </c>
      <c r="D68" s="4"/>
      <c r="E68" s="9"/>
      <c r="F68" s="9"/>
      <c r="G68" s="9">
        <v>21</v>
      </c>
      <c r="H68" s="9"/>
      <c r="I68" s="9"/>
      <c r="J68" s="9"/>
      <c r="K68" s="12">
        <f t="shared" si="0"/>
        <v>21</v>
      </c>
      <c r="L68" s="13" t="str">
        <f t="shared" si="1"/>
        <v>F</v>
      </c>
    </row>
    <row r="69" spans="1:12" x14ac:dyDescent="0.25">
      <c r="A69" s="8">
        <v>61</v>
      </c>
      <c r="B69" s="4" t="s">
        <v>82</v>
      </c>
      <c r="C69" s="4" t="s">
        <v>186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/>
      <c r="F70" s="9"/>
      <c r="G70" s="9">
        <v>15</v>
      </c>
      <c r="H70" s="9"/>
      <c r="I70" s="9"/>
      <c r="J70" s="9"/>
      <c r="K70" s="12">
        <f t="shared" si="0"/>
        <v>15</v>
      </c>
      <c r="L70" s="13" t="str">
        <f t="shared" si="1"/>
        <v>F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210</v>
      </c>
      <c r="E71" s="9"/>
      <c r="F71" s="9"/>
      <c r="G71" s="9">
        <v>14</v>
      </c>
      <c r="H71" s="9"/>
      <c r="I71" s="9">
        <v>17.760000000000002</v>
      </c>
      <c r="J71" s="9"/>
      <c r="K71" s="12">
        <f t="shared" si="0"/>
        <v>31.76</v>
      </c>
      <c r="L71" s="13" t="str">
        <f t="shared" si="1"/>
        <v>F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200</v>
      </c>
      <c r="E72" s="9"/>
      <c r="F72" s="9"/>
      <c r="G72" s="9">
        <v>20</v>
      </c>
      <c r="H72" s="9"/>
      <c r="I72" s="9">
        <v>17.760000000000002</v>
      </c>
      <c r="J72" s="9"/>
      <c r="K72" s="12">
        <f t="shared" si="0"/>
        <v>37.760000000000005</v>
      </c>
      <c r="L72" s="13" t="str">
        <f t="shared" si="1"/>
        <v>F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/>
      <c r="F73" s="9"/>
      <c r="G73" s="9">
        <v>20</v>
      </c>
      <c r="H73" s="9"/>
      <c r="I73" s="9"/>
      <c r="J73" s="9"/>
      <c r="K73" s="12">
        <f t="shared" si="0"/>
        <v>20</v>
      </c>
      <c r="L73" s="13" t="str">
        <f t="shared" si="1"/>
        <v>F</v>
      </c>
    </row>
    <row r="74" spans="1:12" x14ac:dyDescent="0.25">
      <c r="A74" s="8">
        <v>66</v>
      </c>
      <c r="B74" s="4" t="s">
        <v>87</v>
      </c>
      <c r="C74" s="4" t="s">
        <v>158</v>
      </c>
      <c r="D74" s="14" t="s">
        <v>202</v>
      </c>
      <c r="E74" s="9"/>
      <c r="F74" s="9"/>
      <c r="G74" s="9">
        <v>17</v>
      </c>
      <c r="H74" s="9"/>
      <c r="I74" s="9">
        <v>13.32</v>
      </c>
      <c r="J74" s="9"/>
      <c r="K74" s="12">
        <f t="shared" ref="K74:K96" si="2">E74+F74+G74+H74+I74+J74</f>
        <v>30.32</v>
      </c>
      <c r="L74" s="13" t="str">
        <f t="shared" ref="L74:L96" si="3">IF(K74&gt;=90,"A",IF(K74&gt;=80,"B",IF(K74&gt;=70,"C",IF(K74&gt;=60,"D",IF(K74&gt;=50,"E",IF(K74=0,"-","F"))))))</f>
        <v>F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/>
      <c r="F75" s="9"/>
      <c r="G75" s="9">
        <v>17</v>
      </c>
      <c r="H75" s="9"/>
      <c r="I75" s="9"/>
      <c r="J75" s="9"/>
      <c r="K75" s="12">
        <f t="shared" si="2"/>
        <v>17</v>
      </c>
      <c r="L75" s="13" t="str">
        <f t="shared" si="3"/>
        <v>F</v>
      </c>
    </row>
    <row r="76" spans="1:12" x14ac:dyDescent="0.25">
      <c r="A76" s="8">
        <v>68</v>
      </c>
      <c r="B76" s="4" t="s">
        <v>89</v>
      </c>
      <c r="C76" s="4" t="s">
        <v>160</v>
      </c>
      <c r="D76" s="14" t="s">
        <v>198</v>
      </c>
      <c r="E76" s="9"/>
      <c r="F76" s="9"/>
      <c r="G76" s="9">
        <v>11</v>
      </c>
      <c r="H76" s="9"/>
      <c r="I76" s="9">
        <v>26.64</v>
      </c>
      <c r="J76" s="9"/>
      <c r="K76" s="12">
        <f t="shared" si="2"/>
        <v>37.64</v>
      </c>
      <c r="L76" s="13" t="str">
        <f t="shared" si="3"/>
        <v>F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/>
      <c r="F77" s="9"/>
      <c r="G77" s="9">
        <v>21</v>
      </c>
      <c r="H77" s="9"/>
      <c r="I77" s="9"/>
      <c r="J77" s="9"/>
      <c r="K77" s="12">
        <f t="shared" si="2"/>
        <v>21</v>
      </c>
      <c r="L77" s="13" t="str">
        <f t="shared" si="3"/>
        <v>F</v>
      </c>
    </row>
    <row r="78" spans="1:12" x14ac:dyDescent="0.25">
      <c r="A78" s="8">
        <v>70</v>
      </c>
      <c r="B78" s="4" t="s">
        <v>91</v>
      </c>
      <c r="C78" s="4" t="s">
        <v>183</v>
      </c>
      <c r="D78" s="4"/>
      <c r="E78" s="9"/>
      <c r="F78" s="9"/>
      <c r="G78" s="9">
        <v>29</v>
      </c>
      <c r="H78" s="9"/>
      <c r="I78" s="9"/>
      <c r="J78" s="9"/>
      <c r="K78" s="12">
        <f t="shared" si="2"/>
        <v>29</v>
      </c>
      <c r="L78" s="13" t="str">
        <f t="shared" si="3"/>
        <v>F</v>
      </c>
    </row>
    <row r="79" spans="1:12" x14ac:dyDescent="0.25">
      <c r="A79" s="8">
        <v>71</v>
      </c>
      <c r="B79" s="4" t="s">
        <v>92</v>
      </c>
      <c r="C79" s="4" t="s">
        <v>180</v>
      </c>
      <c r="D79" s="4"/>
      <c r="E79" s="9"/>
      <c r="F79" s="9"/>
      <c r="G79" s="9"/>
      <c r="H79" s="9"/>
      <c r="I79" s="9"/>
      <c r="J79" s="9"/>
      <c r="K79" s="12">
        <f t="shared" si="2"/>
        <v>0</v>
      </c>
      <c r="L79" s="13" t="str">
        <f t="shared" si="3"/>
        <v>-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/>
      <c r="F80" s="9"/>
      <c r="G80" s="9">
        <v>16</v>
      </c>
      <c r="H80" s="9"/>
      <c r="I80" s="9"/>
      <c r="J80" s="9"/>
      <c r="K80" s="12">
        <f t="shared" si="2"/>
        <v>16</v>
      </c>
      <c r="L80" s="13" t="str">
        <f t="shared" si="3"/>
        <v>F</v>
      </c>
    </row>
    <row r="81" spans="1:12" x14ac:dyDescent="0.25">
      <c r="A81" s="8">
        <v>73</v>
      </c>
      <c r="B81" s="4" t="s">
        <v>94</v>
      </c>
      <c r="C81" s="4" t="s">
        <v>181</v>
      </c>
      <c r="D81" s="14" t="s">
        <v>198</v>
      </c>
      <c r="E81" s="9"/>
      <c r="F81" s="9"/>
      <c r="G81" s="9">
        <v>24</v>
      </c>
      <c r="H81" s="9"/>
      <c r="I81" s="9">
        <v>26.64</v>
      </c>
      <c r="J81" s="9"/>
      <c r="K81" s="12">
        <f t="shared" si="2"/>
        <v>50.64</v>
      </c>
      <c r="L81" s="13" t="str">
        <f t="shared" si="3"/>
        <v>E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/>
      <c r="I82" s="9"/>
      <c r="J82" s="9"/>
      <c r="K82" s="12">
        <f t="shared" si="2"/>
        <v>0</v>
      </c>
      <c r="L82" s="13" t="str">
        <f t="shared" si="3"/>
        <v>-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/>
      <c r="I83" s="9"/>
      <c r="J83" s="9"/>
      <c r="K83" s="12">
        <f t="shared" si="2"/>
        <v>0</v>
      </c>
      <c r="L83" s="13" t="str">
        <f t="shared" si="3"/>
        <v>-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/>
      <c r="F84" s="9"/>
      <c r="G84" s="9">
        <v>17</v>
      </c>
      <c r="H84" s="9"/>
      <c r="I84" s="9"/>
      <c r="J84" s="9"/>
      <c r="K84" s="12">
        <f t="shared" si="2"/>
        <v>17</v>
      </c>
      <c r="L84" s="13" t="str">
        <f t="shared" si="3"/>
        <v>F</v>
      </c>
    </row>
    <row r="85" spans="1:12" x14ac:dyDescent="0.25">
      <c r="A85" s="8">
        <v>77</v>
      </c>
      <c r="B85" s="4" t="s">
        <v>99</v>
      </c>
      <c r="C85" s="4" t="s">
        <v>165</v>
      </c>
      <c r="D85" s="14" t="s">
        <v>194</v>
      </c>
      <c r="E85" s="9"/>
      <c r="F85" s="9"/>
      <c r="G85" s="9">
        <v>16</v>
      </c>
      <c r="H85" s="9"/>
      <c r="I85" s="9">
        <v>8.8800000000000008</v>
      </c>
      <c r="J85" s="9"/>
      <c r="K85" s="12">
        <f t="shared" si="2"/>
        <v>24.880000000000003</v>
      </c>
      <c r="L85" s="13" t="str">
        <f t="shared" si="3"/>
        <v>F</v>
      </c>
    </row>
    <row r="86" spans="1:12" x14ac:dyDescent="0.25">
      <c r="A86" s="8">
        <v>78</v>
      </c>
      <c r="B86" s="4" t="s">
        <v>100</v>
      </c>
      <c r="C86" s="4" t="s">
        <v>182</v>
      </c>
      <c r="D86" s="4" t="s">
        <v>200</v>
      </c>
      <c r="E86" s="9"/>
      <c r="F86" s="9"/>
      <c r="G86" s="9">
        <v>18</v>
      </c>
      <c r="H86" s="9"/>
      <c r="I86" s="9">
        <v>17.760000000000002</v>
      </c>
      <c r="J86" s="9"/>
      <c r="K86" s="12">
        <f t="shared" si="2"/>
        <v>35.760000000000005</v>
      </c>
      <c r="L86" s="13" t="str">
        <f t="shared" si="3"/>
        <v>F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/>
      <c r="F87" s="9"/>
      <c r="G87" s="9">
        <v>12</v>
      </c>
      <c r="H87" s="9"/>
      <c r="I87" s="9"/>
      <c r="J87" s="9"/>
      <c r="K87" s="12">
        <f t="shared" si="2"/>
        <v>12</v>
      </c>
      <c r="L87" s="13" t="str">
        <f t="shared" si="3"/>
        <v>F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/>
      <c r="I88" s="9"/>
      <c r="J88" s="9"/>
      <c r="K88" s="12">
        <f t="shared" si="2"/>
        <v>0</v>
      </c>
      <c r="L88" s="13" t="str">
        <f t="shared" si="3"/>
        <v>-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205</v>
      </c>
      <c r="E89" s="9"/>
      <c r="F89" s="9"/>
      <c r="G89" s="9">
        <v>18</v>
      </c>
      <c r="H89" s="9"/>
      <c r="I89" s="9">
        <v>22.2</v>
      </c>
      <c r="J89" s="9"/>
      <c r="K89" s="12">
        <f t="shared" si="2"/>
        <v>40.200000000000003</v>
      </c>
      <c r="L89" s="13" t="str">
        <f t="shared" si="3"/>
        <v>F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205</v>
      </c>
      <c r="E90" s="9"/>
      <c r="F90" s="9"/>
      <c r="G90" s="9">
        <v>14</v>
      </c>
      <c r="H90" s="9"/>
      <c r="I90" s="9">
        <v>22.2</v>
      </c>
      <c r="J90" s="9"/>
      <c r="K90" s="12">
        <f t="shared" si="2"/>
        <v>36.200000000000003</v>
      </c>
      <c r="L90" s="13" t="str">
        <f t="shared" si="3"/>
        <v>F</v>
      </c>
    </row>
    <row r="91" spans="1:12" x14ac:dyDescent="0.25">
      <c r="A91" s="8"/>
      <c r="B91" s="4" t="s">
        <v>195</v>
      </c>
      <c r="C91" s="4" t="s">
        <v>196</v>
      </c>
      <c r="D91" s="4"/>
      <c r="E91" s="9"/>
      <c r="F91" s="9"/>
      <c r="G91" s="9">
        <v>16</v>
      </c>
      <c r="H91" s="9"/>
      <c r="I91" s="9"/>
      <c r="J91" s="9"/>
      <c r="K91" s="12">
        <f t="shared" si="2"/>
        <v>16</v>
      </c>
      <c r="L91" s="13" t="str">
        <f t="shared" si="3"/>
        <v>F</v>
      </c>
    </row>
    <row r="92" spans="1:12" x14ac:dyDescent="0.25">
      <c r="A92" s="8">
        <v>83</v>
      </c>
      <c r="B92" s="4" t="s">
        <v>11</v>
      </c>
      <c r="C92" s="4" t="s">
        <v>12</v>
      </c>
      <c r="D92" s="4"/>
      <c r="E92" s="9"/>
      <c r="F92" s="9"/>
      <c r="G92" s="9">
        <v>10</v>
      </c>
      <c r="H92" s="9"/>
      <c r="I92" s="9"/>
      <c r="J92" s="9"/>
      <c r="K92" s="12">
        <f t="shared" si="2"/>
        <v>10</v>
      </c>
      <c r="L92" s="13" t="str">
        <f t="shared" si="3"/>
        <v>F</v>
      </c>
    </row>
    <row r="93" spans="1:12" x14ac:dyDescent="0.25">
      <c r="A93" s="8">
        <v>84</v>
      </c>
      <c r="B93" s="4" t="s">
        <v>105</v>
      </c>
      <c r="C93" s="4" t="s">
        <v>170</v>
      </c>
      <c r="D93" s="4"/>
      <c r="E93" s="9"/>
      <c r="F93" s="9"/>
      <c r="G93" s="9"/>
      <c r="H93" s="9"/>
      <c r="I93" s="9"/>
      <c r="J93" s="9"/>
      <c r="K93" s="12">
        <f t="shared" si="2"/>
        <v>0</v>
      </c>
      <c r="L93" s="13" t="str">
        <f t="shared" si="3"/>
        <v>-</v>
      </c>
    </row>
    <row r="94" spans="1:12" x14ac:dyDescent="0.25">
      <c r="A94" s="8">
        <v>85</v>
      </c>
      <c r="B94" s="10" t="s">
        <v>106</v>
      </c>
      <c r="C94" s="10" t="s">
        <v>171</v>
      </c>
      <c r="D94" s="15" t="s">
        <v>203</v>
      </c>
      <c r="E94" s="11"/>
      <c r="F94" s="11"/>
      <c r="G94" s="17">
        <v>12</v>
      </c>
      <c r="H94" s="11"/>
      <c r="I94" s="11">
        <v>17.760000000000002</v>
      </c>
      <c r="J94" s="11"/>
      <c r="K94" s="12">
        <f t="shared" si="2"/>
        <v>29.76</v>
      </c>
      <c r="L94" s="13" t="str">
        <f t="shared" si="3"/>
        <v>F</v>
      </c>
    </row>
    <row r="95" spans="1:12" x14ac:dyDescent="0.25">
      <c r="A95" s="8">
        <v>86</v>
      </c>
      <c r="B95" s="10" t="s">
        <v>107</v>
      </c>
      <c r="C95" s="10" t="s">
        <v>197</v>
      </c>
      <c r="D95" s="10"/>
      <c r="E95" s="11"/>
      <c r="F95" s="11"/>
      <c r="G95" s="17">
        <v>12</v>
      </c>
      <c r="H95" s="11"/>
      <c r="I95" s="11"/>
      <c r="J95" s="11"/>
      <c r="K95" s="12">
        <f t="shared" si="2"/>
        <v>12</v>
      </c>
      <c r="L95" s="13" t="str">
        <f t="shared" si="3"/>
        <v>F</v>
      </c>
    </row>
    <row r="96" spans="1:12" x14ac:dyDescent="0.25">
      <c r="A96" s="8">
        <v>87</v>
      </c>
      <c r="B96" s="10" t="s">
        <v>108</v>
      </c>
      <c r="C96" s="10" t="s">
        <v>109</v>
      </c>
      <c r="D96" s="15" t="s">
        <v>199</v>
      </c>
      <c r="E96" s="11"/>
      <c r="F96" s="11"/>
      <c r="G96" s="17">
        <v>16</v>
      </c>
      <c r="H96" s="11"/>
      <c r="I96" s="11">
        <v>22.2</v>
      </c>
      <c r="J96" s="11"/>
      <c r="K96" s="12">
        <f t="shared" si="2"/>
        <v>38.200000000000003</v>
      </c>
      <c r="L96" s="13" t="str">
        <f t="shared" si="3"/>
        <v>F</v>
      </c>
    </row>
    <row r="99" spans="8:8" x14ac:dyDescent="0.25">
      <c r="H99" s="1" t="s">
        <v>15</v>
      </c>
    </row>
    <row r="100" spans="8:8" x14ac:dyDescent="0.25">
      <c r="H100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2022-04-18T22:10:17Z</dcterms:modified>
</cp:coreProperties>
</file>